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23564cbbe7ceb1c/Adaptive Trading/Website/Tracking and Calculators/"/>
    </mc:Choice>
  </mc:AlternateContent>
  <xr:revisionPtr revIDLastSave="13" documentId="8_{97B99ECC-BCA4-4C3E-BC17-D5BC628C2A78}" xr6:coauthVersionLast="45" xr6:coauthVersionMax="45" xr10:uidLastSave="{15FB7A50-4F7A-4BCB-8E03-14769A8D458C}"/>
  <bookViews>
    <workbookView xWindow="-28920" yWindow="-105" windowWidth="29040" windowHeight="15990" xr2:uid="{CCF952AE-787F-4DFF-A0F4-5D45C1F838D3}"/>
  </bookViews>
  <sheets>
    <sheet name="Templat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3" l="1"/>
  <c r="K27" i="3" s="1"/>
  <c r="I28" i="3"/>
  <c r="L28" i="3" s="1"/>
  <c r="I29" i="3"/>
  <c r="K29" i="3" s="1"/>
  <c r="I30" i="3"/>
  <c r="K30" i="3" s="1"/>
  <c r="I31" i="3"/>
  <c r="K31" i="3" s="1"/>
  <c r="I32" i="3"/>
  <c r="K32" i="3" s="1"/>
  <c r="L32" i="3"/>
  <c r="I33" i="3"/>
  <c r="K33" i="3" s="1"/>
  <c r="I34" i="3"/>
  <c r="K34" i="3" s="1"/>
  <c r="I35" i="3"/>
  <c r="K35" i="3" s="1"/>
  <c r="I36" i="3"/>
  <c r="K36" i="3" s="1"/>
  <c r="I37" i="3"/>
  <c r="K37" i="3" s="1"/>
  <c r="I38" i="3"/>
  <c r="K38" i="3" s="1"/>
  <c r="L38" i="3"/>
  <c r="I39" i="3"/>
  <c r="K39" i="3" s="1"/>
  <c r="I40" i="3"/>
  <c r="L40" i="3" s="1"/>
  <c r="K40" i="3"/>
  <c r="I41" i="3"/>
  <c r="K41" i="3" s="1"/>
  <c r="I42" i="3"/>
  <c r="K42" i="3" s="1"/>
  <c r="I43" i="3"/>
  <c r="K43" i="3" s="1"/>
  <c r="I44" i="3"/>
  <c r="K44" i="3" s="1"/>
  <c r="I45" i="3"/>
  <c r="K45" i="3" s="1"/>
  <c r="I46" i="3"/>
  <c r="K46" i="3" s="1"/>
  <c r="I47" i="3"/>
  <c r="K47" i="3" s="1"/>
  <c r="I48" i="3"/>
  <c r="K48" i="3" s="1"/>
  <c r="I49" i="3"/>
  <c r="L49" i="3" s="1"/>
  <c r="K49" i="3"/>
  <c r="I50" i="3"/>
  <c r="K50" i="3" s="1"/>
  <c r="I51" i="3"/>
  <c r="K51" i="3" s="1"/>
  <c r="I52" i="3"/>
  <c r="K52" i="3" s="1"/>
  <c r="L52" i="3"/>
  <c r="I53" i="3"/>
  <c r="K53" i="3" s="1"/>
  <c r="I54" i="3"/>
  <c r="K54" i="3" s="1"/>
  <c r="I55" i="3"/>
  <c r="K55" i="3" s="1"/>
  <c r="L55" i="3"/>
  <c r="I56" i="3"/>
  <c r="K56" i="3" s="1"/>
  <c r="L56" i="3"/>
  <c r="I57" i="3"/>
  <c r="K57" i="3" s="1"/>
  <c r="I58" i="3"/>
  <c r="L58" i="3" s="1"/>
  <c r="K58" i="3"/>
  <c r="I59" i="3"/>
  <c r="K59" i="3" s="1"/>
  <c r="I60" i="3"/>
  <c r="K60" i="3" s="1"/>
  <c r="I61" i="3"/>
  <c r="K61" i="3" s="1"/>
  <c r="I62" i="3"/>
  <c r="K62" i="3" s="1"/>
  <c r="L62" i="3"/>
  <c r="I63" i="3"/>
  <c r="K63" i="3" s="1"/>
  <c r="I64" i="3"/>
  <c r="L64" i="3" s="1"/>
  <c r="K64" i="3"/>
  <c r="I65" i="3"/>
  <c r="K65" i="3" s="1"/>
  <c r="I66" i="3"/>
  <c r="K66" i="3" s="1"/>
  <c r="I67" i="3"/>
  <c r="L67" i="3" s="1"/>
  <c r="K67" i="3"/>
  <c r="R17" i="3"/>
  <c r="R27" i="3"/>
  <c r="L46" i="3" l="1"/>
  <c r="L31" i="3"/>
  <c r="M64" i="3"/>
  <c r="L44" i="3"/>
  <c r="L37" i="3"/>
  <c r="M49" i="3"/>
  <c r="L43" i="3"/>
  <c r="M43" i="3"/>
  <c r="M37" i="3"/>
  <c r="M52" i="3"/>
  <c r="L50" i="3"/>
  <c r="M50" i="3" s="1"/>
  <c r="K28" i="3"/>
  <c r="M28" i="3" s="1"/>
  <c r="M46" i="3"/>
  <c r="M58" i="3"/>
  <c r="L61" i="3"/>
  <c r="M61" i="3" s="1"/>
  <c r="M31" i="3"/>
  <c r="L34" i="3"/>
  <c r="M34" i="3" s="1"/>
  <c r="M62" i="3"/>
  <c r="M38" i="3"/>
  <c r="M56" i="3"/>
  <c r="M44" i="3"/>
  <c r="M67" i="3"/>
  <c r="M55" i="3"/>
  <c r="L65" i="3"/>
  <c r="M65" i="3" s="1"/>
  <c r="L59" i="3"/>
  <c r="M59" i="3" s="1"/>
  <c r="L53" i="3"/>
  <c r="M53" i="3" s="1"/>
  <c r="L47" i="3"/>
  <c r="M47" i="3" s="1"/>
  <c r="L41" i="3"/>
  <c r="M41" i="3" s="1"/>
  <c r="L35" i="3"/>
  <c r="M35" i="3" s="1"/>
  <c r="L29" i="3"/>
  <c r="M29" i="3" s="1"/>
  <c r="M32" i="3"/>
  <c r="M40" i="3"/>
  <c r="L66" i="3"/>
  <c r="M66" i="3" s="1"/>
  <c r="L63" i="3"/>
  <c r="M63" i="3" s="1"/>
  <c r="L60" i="3"/>
  <c r="M60" i="3" s="1"/>
  <c r="L57" i="3"/>
  <c r="M57" i="3" s="1"/>
  <c r="L54" i="3"/>
  <c r="M54" i="3" s="1"/>
  <c r="L51" i="3"/>
  <c r="M51" i="3" s="1"/>
  <c r="L48" i="3"/>
  <c r="M48" i="3" s="1"/>
  <c r="L45" i="3"/>
  <c r="M45" i="3" s="1"/>
  <c r="L42" i="3"/>
  <c r="M42" i="3" s="1"/>
  <c r="L39" i="3"/>
  <c r="M39" i="3" s="1"/>
  <c r="L36" i="3"/>
  <c r="M36" i="3" s="1"/>
  <c r="L33" i="3"/>
  <c r="M33" i="3" s="1"/>
  <c r="L30" i="3"/>
  <c r="M30" i="3" s="1"/>
  <c r="L27" i="3"/>
  <c r="M27" i="3" s="1"/>
  <c r="I10" i="3"/>
  <c r="K10" i="3" s="1"/>
  <c r="I11" i="3"/>
  <c r="K11" i="3" s="1"/>
  <c r="I12" i="3"/>
  <c r="K12" i="3" s="1"/>
  <c r="L20" i="3"/>
  <c r="I18" i="3"/>
  <c r="K18" i="3" s="1"/>
  <c r="I9" i="3"/>
  <c r="K9" i="3" s="1"/>
  <c r="I13" i="3"/>
  <c r="K13" i="3" s="1"/>
  <c r="I14" i="3"/>
  <c r="K14" i="3" s="1"/>
  <c r="I15" i="3"/>
  <c r="K15" i="3" s="1"/>
  <c r="I16" i="3"/>
  <c r="K16" i="3" s="1"/>
  <c r="I17" i="3"/>
  <c r="K17" i="3" s="1"/>
  <c r="I19" i="3"/>
  <c r="K19" i="3" s="1"/>
  <c r="I20" i="3"/>
  <c r="K20" i="3" s="1"/>
  <c r="I21" i="3"/>
  <c r="K21" i="3" s="1"/>
  <c r="I22" i="3"/>
  <c r="K22" i="3" s="1"/>
  <c r="I23" i="3"/>
  <c r="K23" i="3" s="1"/>
  <c r="I24" i="3"/>
  <c r="K24" i="3" s="1"/>
  <c r="I25" i="3"/>
  <c r="K25" i="3" s="1"/>
  <c r="I26" i="3"/>
  <c r="K26" i="3" s="1"/>
  <c r="I8" i="3"/>
  <c r="I7" i="3"/>
  <c r="L7" i="3" s="1"/>
  <c r="K8" i="3" l="1"/>
  <c r="L8" i="3"/>
  <c r="M20" i="3"/>
  <c r="L22" i="3"/>
  <c r="M22" i="3" s="1"/>
  <c r="L21" i="3"/>
  <c r="M21" i="3" s="1"/>
  <c r="L12" i="3"/>
  <c r="M12" i="3" s="1"/>
  <c r="L18" i="3"/>
  <c r="M18" i="3" s="1"/>
  <c r="L11" i="3"/>
  <c r="M11" i="3" s="1"/>
  <c r="L10" i="3"/>
  <c r="M10" i="3" s="1"/>
  <c r="L19" i="3"/>
  <c r="M19" i="3" s="1"/>
  <c r="L17" i="3"/>
  <c r="M17" i="3" s="1"/>
  <c r="L16" i="3"/>
  <c r="M16" i="3" s="1"/>
  <c r="L15" i="3"/>
  <c r="M15" i="3" s="1"/>
  <c r="L26" i="3"/>
  <c r="M26" i="3" s="1"/>
  <c r="L14" i="3"/>
  <c r="M14" i="3" s="1"/>
  <c r="L25" i="3"/>
  <c r="M25" i="3" s="1"/>
  <c r="L13" i="3"/>
  <c r="M13" i="3" s="1"/>
  <c r="L24" i="3"/>
  <c r="M24" i="3" s="1"/>
  <c r="L23" i="3"/>
  <c r="M23" i="3" s="1"/>
  <c r="L9" i="3"/>
  <c r="M9" i="3" s="1"/>
  <c r="K7" i="3"/>
  <c r="M7" i="3" s="1"/>
  <c r="H3" i="3" l="1"/>
  <c r="E3" i="3"/>
  <c r="H4" i="3" s="1"/>
  <c r="M8" i="3"/>
  <c r="M4" i="3"/>
  <c r="L4" i="3"/>
  <c r="E4" i="3" l="1"/>
  <c r="N4" i="3"/>
</calcChain>
</file>

<file path=xl/sharedStrings.xml><?xml version="1.0" encoding="utf-8"?>
<sst xmlns="http://schemas.openxmlformats.org/spreadsheetml/2006/main" count="40" uniqueCount="34">
  <si>
    <t>Win</t>
  </si>
  <si>
    <t>Loss</t>
  </si>
  <si>
    <t>Symbol</t>
  </si>
  <si>
    <t>Net</t>
  </si>
  <si>
    <t>Accuracy:</t>
  </si>
  <si>
    <t>Date</t>
  </si>
  <si>
    <t>Strategy</t>
  </si>
  <si>
    <t>Indicator</t>
  </si>
  <si>
    <t>Side</t>
  </si>
  <si>
    <t>Entry Price</t>
  </si>
  <si>
    <t>Exit Price</t>
  </si>
  <si>
    <t>Profit/Loss</t>
  </si>
  <si>
    <t>Shares</t>
  </si>
  <si>
    <t>Totals</t>
  </si>
  <si>
    <t>Plan followed?</t>
  </si>
  <si>
    <t>Trade Quality</t>
  </si>
  <si>
    <t>Yes</t>
  </si>
  <si>
    <t>Weighted Average</t>
  </si>
  <si>
    <t>Earnings</t>
  </si>
  <si>
    <t>Long</t>
  </si>
  <si>
    <t>VIPS</t>
  </si>
  <si>
    <t>B+</t>
  </si>
  <si>
    <t>Catalyst</t>
  </si>
  <si>
    <t>Price</t>
  </si>
  <si>
    <t>EXIT</t>
  </si>
  <si>
    <t>ENTRY</t>
  </si>
  <si>
    <t>Notes</t>
  </si>
  <si>
    <t>&lt;-- This section is for calculating the average price for your shares if you buy different lots of shares at different prices.</t>
  </si>
  <si>
    <t># Winning Trades</t>
  </si>
  <si>
    <t># Losing Trades</t>
  </si>
  <si>
    <t># Total Trades:</t>
  </si>
  <si>
    <t>Month 2020</t>
  </si>
  <si>
    <t>VWAP Bounce</t>
  </si>
  <si>
    <t>VWAP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</si>
</sst>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"/>
    <numFmt numFmtId="165" formatCode="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8"/>
      <color theme="4" tint="-0.249977111117893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6" xfId="0" applyBorder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4" fontId="0" fillId="0" borderId="10" xfId="1" applyFont="1" applyBorder="1" applyAlignment="1">
      <alignment horizontal="center" vertical="center"/>
    </xf>
    <xf numFmtId="44" fontId="0" fillId="3" borderId="10" xfId="1" applyFont="1" applyFill="1" applyBorder="1" applyAlignment="1">
      <alignment horizontal="center" vertical="center"/>
    </xf>
    <xf numFmtId="44" fontId="0" fillId="3" borderId="6" xfId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4" fontId="0" fillId="0" borderId="6" xfId="1" applyFont="1" applyBorder="1" applyAlignment="1">
      <alignment horizontal="center" vertical="center"/>
    </xf>
    <xf numFmtId="0" fontId="0" fillId="0" borderId="6" xfId="0" applyBorder="1"/>
    <xf numFmtId="0" fontId="2" fillId="0" borderId="10" xfId="0" applyFont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44" fontId="0" fillId="0" borderId="6" xfId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/>
    <xf numFmtId="44" fontId="5" fillId="3" borderId="7" xfId="1" applyFont="1" applyFill="1" applyBorder="1" applyAlignment="1">
      <alignment horizontal="center" vertical="center"/>
    </xf>
    <xf numFmtId="44" fontId="6" fillId="3" borderId="8" xfId="1" applyFont="1" applyFill="1" applyBorder="1" applyAlignment="1">
      <alignment horizontal="center" vertical="center"/>
    </xf>
    <xf numFmtId="44" fontId="7" fillId="3" borderId="8" xfId="1" applyFont="1" applyFill="1" applyBorder="1" applyAlignment="1">
      <alignment horizontal="center" vertical="center"/>
    </xf>
    <xf numFmtId="9" fontId="1" fillId="3" borderId="2" xfId="2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4" borderId="7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2" fillId="2" borderId="0" xfId="0" applyFont="1" applyFill="1"/>
    <xf numFmtId="0" fontId="9" fillId="2" borderId="0" xfId="0" applyFont="1" applyFill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b val="0"/>
        <i val="0"/>
      </font>
      <fill>
        <patternFill>
          <bgColor rgb="FF92D050"/>
        </patternFill>
      </fill>
    </dxf>
    <dxf>
      <font>
        <b val="0"/>
        <i val="0"/>
      </font>
      <fill>
        <patternFill>
          <bgColor rgb="FFFF7C8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C870F-A65A-48FB-9AF8-A0AF2F31BD8F}">
  <dimension ref="A1:BP535"/>
  <sheetViews>
    <sheetView tabSelected="1" zoomScale="85" zoomScaleNormal="85" workbookViewId="0">
      <pane ySplit="6" topLeftCell="A28" activePane="bottomLeft" state="frozen"/>
      <selection pane="bottomLeft" activeCell="H16" sqref="H16"/>
    </sheetView>
  </sheetViews>
  <sheetFormatPr defaultRowHeight="15" x14ac:dyDescent="0.25"/>
  <cols>
    <col min="2" max="2" width="17.85546875" bestFit="1" customWidth="1"/>
    <col min="3" max="3" width="17.85546875" customWidth="1"/>
    <col min="4" max="4" width="19.140625" bestFit="1" customWidth="1"/>
    <col min="6" max="6" width="10.85546875" customWidth="1"/>
    <col min="7" max="7" width="10.42578125" bestFit="1" customWidth="1"/>
    <col min="8" max="8" width="11.140625" bestFit="1" customWidth="1"/>
    <col min="9" max="10" width="10.5703125" bestFit="1" customWidth="1"/>
    <col min="11" max="11" width="8.85546875" customWidth="1"/>
    <col min="12" max="12" width="12.85546875" customWidth="1"/>
    <col min="13" max="13" width="13.42578125" bestFit="1" customWidth="1"/>
    <col min="14" max="14" width="12" customWidth="1"/>
    <col min="15" max="15" width="17.85546875" customWidth="1"/>
    <col min="16" max="16" width="12.85546875" bestFit="1" customWidth="1"/>
    <col min="17" max="20" width="9.140625" style="2"/>
    <col min="21" max="21" width="2.85546875" style="2" customWidth="1"/>
    <col min="22" max="25" width="9.140625" style="2"/>
    <col min="26" max="26" width="9.140625" style="2" customWidth="1"/>
    <col min="27" max="68" width="9.140625" style="2"/>
  </cols>
  <sheetData>
    <row r="1" spans="1:26" ht="36" x14ac:dyDescent="0.55000000000000004">
      <c r="A1" s="44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26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0</v>
      </c>
      <c r="M2" s="3" t="s">
        <v>1</v>
      </c>
      <c r="N2" s="3" t="s">
        <v>3</v>
      </c>
      <c r="O2" s="2"/>
      <c r="P2" s="2"/>
    </row>
    <row r="3" spans="1:26" ht="15.75" thickBot="1" x14ac:dyDescent="0.3">
      <c r="A3" s="2"/>
      <c r="B3" s="2"/>
      <c r="C3" s="2"/>
      <c r="D3" s="31" t="s">
        <v>28</v>
      </c>
      <c r="E3" s="32">
        <f>SUM(COUNT(K7:K67))</f>
        <v>1</v>
      </c>
      <c r="F3" s="42" t="s">
        <v>29</v>
      </c>
      <c r="G3" s="43"/>
      <c r="H3" s="32">
        <f>SUM(COUNT(L8:L50))</f>
        <v>0</v>
      </c>
      <c r="I3" s="2"/>
      <c r="J3" s="2"/>
      <c r="K3" s="2"/>
      <c r="L3" s="3"/>
      <c r="M3" s="3"/>
      <c r="N3" s="3"/>
      <c r="O3" s="2"/>
      <c r="P3" s="2"/>
    </row>
    <row r="4" spans="1:26" ht="16.5" thickBot="1" x14ac:dyDescent="0.3">
      <c r="A4" s="2"/>
      <c r="B4" s="2"/>
      <c r="D4" s="4" t="s">
        <v>4</v>
      </c>
      <c r="E4" s="29">
        <f>E3/SUM(H3+E3)</f>
        <v>1</v>
      </c>
      <c r="F4" s="40" t="s">
        <v>30</v>
      </c>
      <c r="G4" s="41"/>
      <c r="H4" s="30">
        <f>H3+E3</f>
        <v>1</v>
      </c>
      <c r="J4" s="2"/>
      <c r="K4" s="2"/>
      <c r="L4" s="26">
        <f>SUM(K7:K133)</f>
        <v>100.10000000000119</v>
      </c>
      <c r="M4" s="27">
        <f>SUM(L7:L123)</f>
        <v>0</v>
      </c>
      <c r="N4" s="28">
        <f>((L4+M4))</f>
        <v>100.10000000000119</v>
      </c>
      <c r="O4" s="2"/>
      <c r="P4" s="2"/>
    </row>
    <row r="5" spans="1:26" ht="15.75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26" ht="30.75" thickBot="1" x14ac:dyDescent="0.3">
      <c r="A6" s="33" t="s">
        <v>5</v>
      </c>
      <c r="B6" s="34" t="s">
        <v>6</v>
      </c>
      <c r="C6" s="34" t="s">
        <v>22</v>
      </c>
      <c r="D6" s="34" t="s">
        <v>7</v>
      </c>
      <c r="E6" s="34" t="s">
        <v>8</v>
      </c>
      <c r="F6" s="34" t="s">
        <v>2</v>
      </c>
      <c r="G6" s="34" t="s">
        <v>9</v>
      </c>
      <c r="H6" s="34" t="s">
        <v>10</v>
      </c>
      <c r="I6" s="34" t="s">
        <v>11</v>
      </c>
      <c r="J6" s="34" t="s">
        <v>12</v>
      </c>
      <c r="K6" s="34" t="s">
        <v>0</v>
      </c>
      <c r="L6" s="34" t="s">
        <v>1</v>
      </c>
      <c r="M6" s="34" t="s">
        <v>13</v>
      </c>
      <c r="N6" s="34" t="s">
        <v>14</v>
      </c>
      <c r="O6" s="34" t="s">
        <v>26</v>
      </c>
      <c r="P6" s="34" t="s">
        <v>15</v>
      </c>
    </row>
    <row r="7" spans="1:26" x14ac:dyDescent="0.25">
      <c r="A7" s="18">
        <v>43895</v>
      </c>
      <c r="B7" s="5" t="s">
        <v>32</v>
      </c>
      <c r="C7" s="5" t="s">
        <v>18</v>
      </c>
      <c r="D7" s="5" t="s">
        <v>33</v>
      </c>
      <c r="E7" s="5" t="s">
        <v>19</v>
      </c>
      <c r="F7" s="5" t="s">
        <v>20</v>
      </c>
      <c r="G7" s="6">
        <v>15.0299</v>
      </c>
      <c r="H7" s="6">
        <v>15.13</v>
      </c>
      <c r="I7" s="7">
        <f>IF(E7="long",H7-G7,G7-H7)</f>
        <v>0.10010000000000119</v>
      </c>
      <c r="J7" s="5">
        <v>1000</v>
      </c>
      <c r="K7" s="7">
        <f>IF(I7&gt;0,I7*J7,"")</f>
        <v>100.10000000000119</v>
      </c>
      <c r="L7" s="7" t="str">
        <f>IF(I7&lt;0,J7*I7,"")</f>
        <v/>
      </c>
      <c r="M7" s="16">
        <f>SUM(K7:L7)</f>
        <v>100.10000000000119</v>
      </c>
      <c r="N7" s="13" t="s">
        <v>16</v>
      </c>
      <c r="O7" s="19"/>
      <c r="P7" s="14" t="s">
        <v>21</v>
      </c>
    </row>
    <row r="8" spans="1:26" ht="15.75" thickBot="1" x14ac:dyDescent="0.3">
      <c r="A8" s="18"/>
      <c r="B8" s="10"/>
      <c r="C8" s="10"/>
      <c r="D8" s="10"/>
      <c r="E8" s="10"/>
      <c r="F8" s="10"/>
      <c r="G8" s="11"/>
      <c r="H8" s="11"/>
      <c r="I8" s="8">
        <f t="shared" ref="I8:I26" si="0">IF(E8="long",H8-G8,G8-H8)</f>
        <v>0</v>
      </c>
      <c r="J8" s="10"/>
      <c r="K8" s="8" t="str">
        <f t="shared" ref="K8:K26" si="1">IF(I8&gt;0,I8*J8,"")</f>
        <v/>
      </c>
      <c r="L8" s="8" t="str">
        <f>IF(I8&lt;0,J8*I8,"")</f>
        <v/>
      </c>
      <c r="M8" s="16">
        <f>SUM(K8:L8)</f>
        <v>0</v>
      </c>
      <c r="N8" s="9"/>
      <c r="O8" s="20"/>
      <c r="P8" s="17"/>
    </row>
    <row r="9" spans="1:26" ht="15" customHeight="1" x14ac:dyDescent="0.25">
      <c r="A9" s="18"/>
      <c r="B9" s="10"/>
      <c r="C9" s="10"/>
      <c r="D9" s="10"/>
      <c r="E9" s="10"/>
      <c r="F9" s="10"/>
      <c r="G9" s="11"/>
      <c r="H9" s="11"/>
      <c r="I9" s="8">
        <f t="shared" si="0"/>
        <v>0</v>
      </c>
      <c r="J9" s="10"/>
      <c r="K9" s="8" t="str">
        <f t="shared" si="1"/>
        <v/>
      </c>
      <c r="L9" s="8" t="str">
        <f t="shared" ref="L9:L26" si="2">IF(I9&lt;0,J9*I9,"")</f>
        <v/>
      </c>
      <c r="M9" s="16">
        <f>SUM(K9:L9)</f>
        <v>0</v>
      </c>
      <c r="N9" s="9"/>
      <c r="O9" s="20"/>
      <c r="P9" s="17"/>
      <c r="R9" s="47" t="s">
        <v>25</v>
      </c>
      <c r="S9" s="48"/>
      <c r="U9" s="37" t="s">
        <v>27</v>
      </c>
      <c r="V9" s="37"/>
      <c r="W9" s="37"/>
      <c r="X9" s="37"/>
      <c r="Y9" s="37"/>
      <c r="Z9" s="35"/>
    </row>
    <row r="10" spans="1:26" ht="15" customHeight="1" x14ac:dyDescent="0.25">
      <c r="A10" s="15"/>
      <c r="B10" s="10"/>
      <c r="C10" s="10"/>
      <c r="D10" s="10"/>
      <c r="E10" s="10"/>
      <c r="F10" s="10"/>
      <c r="G10" s="11"/>
      <c r="H10" s="11"/>
      <c r="I10" s="8">
        <f t="shared" si="0"/>
        <v>0</v>
      </c>
      <c r="J10" s="1"/>
      <c r="K10" s="8" t="str">
        <f t="shared" si="1"/>
        <v/>
      </c>
      <c r="L10" s="8" t="str">
        <f t="shared" si="2"/>
        <v/>
      </c>
      <c r="M10" s="16">
        <f>SUM(K10:L10)</f>
        <v>0</v>
      </c>
      <c r="N10" s="9"/>
      <c r="O10" s="21"/>
      <c r="P10" s="10"/>
      <c r="R10" s="45" t="s">
        <v>17</v>
      </c>
      <c r="S10" s="46"/>
      <c r="U10" s="37"/>
      <c r="V10" s="37"/>
      <c r="W10" s="37"/>
      <c r="X10" s="37"/>
      <c r="Y10" s="37"/>
      <c r="Z10" s="35"/>
    </row>
    <row r="11" spans="1:26" ht="15" customHeight="1" x14ac:dyDescent="0.25">
      <c r="A11" s="15"/>
      <c r="B11" s="10"/>
      <c r="C11" s="10"/>
      <c r="D11" s="10"/>
      <c r="E11" s="10"/>
      <c r="F11" s="10"/>
      <c r="G11" s="11"/>
      <c r="H11" s="11"/>
      <c r="I11" s="8">
        <f t="shared" si="0"/>
        <v>0</v>
      </c>
      <c r="J11" s="1"/>
      <c r="K11" s="8" t="str">
        <f t="shared" si="1"/>
        <v/>
      </c>
      <c r="L11" s="8" t="str">
        <f t="shared" si="2"/>
        <v/>
      </c>
      <c r="M11" s="16">
        <f t="shared" ref="M11:M26" si="3">SUM(K11:L11)</f>
        <v>0</v>
      </c>
      <c r="N11" s="9"/>
      <c r="O11" s="21"/>
      <c r="P11" s="10"/>
      <c r="R11" s="22" t="s">
        <v>23</v>
      </c>
      <c r="S11" s="23" t="s">
        <v>12</v>
      </c>
      <c r="U11" s="37"/>
      <c r="V11" s="37"/>
      <c r="W11" s="37"/>
      <c r="X11" s="37"/>
      <c r="Y11" s="37"/>
      <c r="Z11" s="35"/>
    </row>
    <row r="12" spans="1:26" ht="15" customHeight="1" x14ac:dyDescent="0.25">
      <c r="A12" s="15"/>
      <c r="B12" s="10"/>
      <c r="C12" s="10"/>
      <c r="D12" s="10"/>
      <c r="E12" s="10"/>
      <c r="F12" s="10"/>
      <c r="G12" s="11"/>
      <c r="H12" s="11"/>
      <c r="I12" s="8">
        <f t="shared" si="0"/>
        <v>0</v>
      </c>
      <c r="J12" s="1"/>
      <c r="K12" s="8" t="str">
        <f t="shared" si="1"/>
        <v/>
      </c>
      <c r="L12" s="8" t="str">
        <f t="shared" si="2"/>
        <v/>
      </c>
      <c r="M12" s="16">
        <f t="shared" si="3"/>
        <v>0</v>
      </c>
      <c r="N12" s="9"/>
      <c r="O12" s="21"/>
      <c r="P12" s="10"/>
      <c r="R12" s="24">
        <v>10</v>
      </c>
      <c r="S12" s="25">
        <v>20</v>
      </c>
      <c r="U12" s="37"/>
      <c r="V12" s="37"/>
      <c r="W12" s="37"/>
      <c r="X12" s="37"/>
      <c r="Y12" s="37"/>
      <c r="Z12" s="35"/>
    </row>
    <row r="13" spans="1:26" ht="15" customHeight="1" x14ac:dyDescent="0.25">
      <c r="A13" s="15"/>
      <c r="B13" s="10"/>
      <c r="C13" s="10"/>
      <c r="D13" s="10"/>
      <c r="E13" s="10"/>
      <c r="F13" s="10"/>
      <c r="G13" s="11"/>
      <c r="H13" s="11"/>
      <c r="I13" s="8">
        <f t="shared" si="0"/>
        <v>0</v>
      </c>
      <c r="J13" s="1"/>
      <c r="K13" s="8" t="str">
        <f t="shared" si="1"/>
        <v/>
      </c>
      <c r="L13" s="8" t="str">
        <f t="shared" si="2"/>
        <v/>
      </c>
      <c r="M13" s="16">
        <f t="shared" si="3"/>
        <v>0</v>
      </c>
      <c r="N13" s="9"/>
      <c r="O13" s="21"/>
      <c r="P13" s="10"/>
      <c r="R13" s="24">
        <v>10.050000000000001</v>
      </c>
      <c r="S13" s="25">
        <v>30</v>
      </c>
      <c r="U13" s="37"/>
      <c r="V13" s="37"/>
      <c r="W13" s="37"/>
      <c r="X13" s="37"/>
      <c r="Y13" s="37"/>
    </row>
    <row r="14" spans="1:26" ht="15" customHeight="1" x14ac:dyDescent="0.25">
      <c r="A14" s="15"/>
      <c r="B14" s="10"/>
      <c r="C14" s="10"/>
      <c r="D14" s="10"/>
      <c r="E14" s="10"/>
      <c r="F14" s="10"/>
      <c r="G14" s="11"/>
      <c r="H14" s="11"/>
      <c r="I14" s="8">
        <f t="shared" si="0"/>
        <v>0</v>
      </c>
      <c r="J14" s="1"/>
      <c r="K14" s="8" t="str">
        <f t="shared" si="1"/>
        <v/>
      </c>
      <c r="L14" s="8" t="str">
        <f t="shared" si="2"/>
        <v/>
      </c>
      <c r="M14" s="16">
        <f t="shared" si="3"/>
        <v>0</v>
      </c>
      <c r="N14" s="9"/>
      <c r="O14" s="21"/>
      <c r="P14" s="10"/>
      <c r="R14" s="24"/>
      <c r="S14" s="25"/>
      <c r="U14" s="37"/>
      <c r="V14" s="37"/>
      <c r="W14" s="37"/>
      <c r="X14" s="37"/>
      <c r="Y14" s="37"/>
    </row>
    <row r="15" spans="1:26" ht="15" customHeight="1" x14ac:dyDescent="0.25">
      <c r="A15" s="15"/>
      <c r="B15" s="10"/>
      <c r="C15" s="10"/>
      <c r="D15" s="10"/>
      <c r="E15" s="10"/>
      <c r="F15" s="10"/>
      <c r="G15" s="11"/>
      <c r="H15" s="11"/>
      <c r="I15" s="8">
        <f t="shared" si="0"/>
        <v>0</v>
      </c>
      <c r="J15" s="1"/>
      <c r="K15" s="8" t="str">
        <f t="shared" si="1"/>
        <v/>
      </c>
      <c r="L15" s="8" t="str">
        <f t="shared" si="2"/>
        <v/>
      </c>
      <c r="M15" s="16">
        <f t="shared" si="3"/>
        <v>0</v>
      </c>
      <c r="N15" s="9"/>
      <c r="O15" s="21"/>
      <c r="P15" s="10"/>
      <c r="R15" s="24"/>
      <c r="S15" s="25"/>
      <c r="U15" s="37"/>
      <c r="V15" s="37"/>
      <c r="W15" s="37"/>
      <c r="X15" s="37"/>
      <c r="Y15" s="37"/>
    </row>
    <row r="16" spans="1:26" ht="15.75" customHeight="1" thickBot="1" x14ac:dyDescent="0.3">
      <c r="A16" s="15"/>
      <c r="B16" s="10"/>
      <c r="C16" s="10"/>
      <c r="D16" s="10"/>
      <c r="E16" s="10"/>
      <c r="F16" s="10"/>
      <c r="G16" s="11"/>
      <c r="H16" s="11"/>
      <c r="I16" s="8">
        <f t="shared" si="0"/>
        <v>0</v>
      </c>
      <c r="J16" s="1"/>
      <c r="K16" s="8" t="str">
        <f t="shared" si="1"/>
        <v/>
      </c>
      <c r="L16" s="8" t="str">
        <f t="shared" si="2"/>
        <v/>
      </c>
      <c r="M16" s="16">
        <f t="shared" si="3"/>
        <v>0</v>
      </c>
      <c r="N16" s="9"/>
      <c r="O16" s="21"/>
      <c r="P16" s="10"/>
      <c r="R16" s="24"/>
      <c r="S16" s="25"/>
      <c r="U16" s="37"/>
      <c r="V16" s="37"/>
      <c r="W16" s="37"/>
      <c r="X16" s="37"/>
      <c r="Y16" s="37"/>
    </row>
    <row r="17" spans="1:25" ht="15.75" customHeight="1" thickBot="1" x14ac:dyDescent="0.3">
      <c r="A17" s="15"/>
      <c r="B17" s="10"/>
      <c r="C17" s="10"/>
      <c r="D17" s="10"/>
      <c r="E17" s="10"/>
      <c r="F17" s="10"/>
      <c r="G17" s="11"/>
      <c r="H17" s="11"/>
      <c r="I17" s="8">
        <f t="shared" si="0"/>
        <v>0</v>
      </c>
      <c r="J17" s="1"/>
      <c r="K17" s="8" t="str">
        <f t="shared" si="1"/>
        <v/>
      </c>
      <c r="L17" s="8" t="str">
        <f t="shared" si="2"/>
        <v/>
      </c>
      <c r="M17" s="16">
        <f t="shared" si="3"/>
        <v>0</v>
      </c>
      <c r="N17" s="9"/>
      <c r="O17" s="21"/>
      <c r="P17" s="10"/>
      <c r="R17" s="49">
        <f>SUMPRODUCT(R12:R15,S12:S15)/SUM(S12:S15)</f>
        <v>10.029999999999999</v>
      </c>
      <c r="S17" s="50"/>
      <c r="U17" s="37"/>
      <c r="V17" s="37"/>
      <c r="W17" s="37"/>
      <c r="X17" s="37"/>
      <c r="Y17" s="37"/>
    </row>
    <row r="18" spans="1:25" ht="15.75" thickBot="1" x14ac:dyDescent="0.3">
      <c r="A18" s="15"/>
      <c r="B18" s="10"/>
      <c r="C18" s="10"/>
      <c r="D18" s="10"/>
      <c r="E18" s="10"/>
      <c r="F18" s="10"/>
      <c r="G18" s="11"/>
      <c r="H18" s="11"/>
      <c r="I18" s="8">
        <f>IF(E18="long",H18-G18,G18-H18)</f>
        <v>0</v>
      </c>
      <c r="J18" s="1"/>
      <c r="K18" s="8" t="str">
        <f t="shared" si="1"/>
        <v/>
      </c>
      <c r="L18" s="8" t="str">
        <f t="shared" si="2"/>
        <v/>
      </c>
      <c r="M18" s="16">
        <f t="shared" si="3"/>
        <v>0</v>
      </c>
      <c r="N18" s="9"/>
      <c r="O18" s="21"/>
      <c r="P18" s="10"/>
    </row>
    <row r="19" spans="1:25" x14ac:dyDescent="0.25">
      <c r="A19" s="15"/>
      <c r="B19" s="10"/>
      <c r="C19" s="10"/>
      <c r="D19" s="10"/>
      <c r="E19" s="10"/>
      <c r="F19" s="10"/>
      <c r="G19" s="11"/>
      <c r="H19" s="11"/>
      <c r="I19" s="8">
        <f t="shared" si="0"/>
        <v>0</v>
      </c>
      <c r="J19" s="1"/>
      <c r="K19" s="8" t="str">
        <f t="shared" si="1"/>
        <v/>
      </c>
      <c r="L19" s="8" t="str">
        <f t="shared" si="2"/>
        <v/>
      </c>
      <c r="M19" s="16">
        <f t="shared" si="3"/>
        <v>0</v>
      </c>
      <c r="N19" s="9"/>
      <c r="O19" s="21"/>
      <c r="P19" s="10"/>
      <c r="R19" s="47" t="s">
        <v>24</v>
      </c>
      <c r="S19" s="48"/>
    </row>
    <row r="20" spans="1:25" x14ac:dyDescent="0.25">
      <c r="A20" s="15"/>
      <c r="B20" s="10"/>
      <c r="C20" s="10"/>
      <c r="D20" s="10"/>
      <c r="E20" s="10"/>
      <c r="F20" s="10"/>
      <c r="G20" s="11"/>
      <c r="H20" s="11"/>
      <c r="I20" s="8">
        <f t="shared" si="0"/>
        <v>0</v>
      </c>
      <c r="J20" s="1"/>
      <c r="K20" s="8" t="str">
        <f t="shared" si="1"/>
        <v/>
      </c>
      <c r="L20" s="8" t="str">
        <f t="shared" si="2"/>
        <v/>
      </c>
      <c r="M20" s="16">
        <f t="shared" si="3"/>
        <v>0</v>
      </c>
      <c r="N20" s="9"/>
      <c r="O20" s="21"/>
      <c r="P20" s="10"/>
      <c r="R20" s="45" t="s">
        <v>17</v>
      </c>
      <c r="S20" s="46"/>
    </row>
    <row r="21" spans="1:25" x14ac:dyDescent="0.25">
      <c r="A21" s="15"/>
      <c r="B21" s="10"/>
      <c r="C21" s="10"/>
      <c r="D21" s="10"/>
      <c r="E21" s="10"/>
      <c r="F21" s="10"/>
      <c r="G21" s="11"/>
      <c r="H21" s="11"/>
      <c r="I21" s="8">
        <f t="shared" si="0"/>
        <v>0</v>
      </c>
      <c r="J21" s="1"/>
      <c r="K21" s="8" t="str">
        <f t="shared" si="1"/>
        <v/>
      </c>
      <c r="L21" s="8" t="str">
        <f t="shared" si="2"/>
        <v/>
      </c>
      <c r="M21" s="16">
        <f t="shared" si="3"/>
        <v>0</v>
      </c>
      <c r="N21" s="9"/>
      <c r="O21" s="21"/>
      <c r="P21" s="10"/>
      <c r="R21" s="22" t="s">
        <v>23</v>
      </c>
      <c r="S21" s="23" t="s">
        <v>12</v>
      </c>
    </row>
    <row r="22" spans="1:25" x14ac:dyDescent="0.25">
      <c r="A22" s="15"/>
      <c r="B22" s="10"/>
      <c r="C22" s="10"/>
      <c r="D22" s="10"/>
      <c r="E22" s="10"/>
      <c r="F22" s="10"/>
      <c r="G22" s="11"/>
      <c r="H22" s="11"/>
      <c r="I22" s="8">
        <f t="shared" si="0"/>
        <v>0</v>
      </c>
      <c r="J22" s="1"/>
      <c r="K22" s="8" t="str">
        <f t="shared" si="1"/>
        <v/>
      </c>
      <c r="L22" s="8" t="str">
        <f t="shared" si="2"/>
        <v/>
      </c>
      <c r="M22" s="16">
        <f t="shared" si="3"/>
        <v>0</v>
      </c>
      <c r="N22" s="9"/>
      <c r="O22" s="21"/>
      <c r="P22" s="10"/>
      <c r="R22" s="24">
        <v>54.59</v>
      </c>
      <c r="S22" s="25">
        <v>200</v>
      </c>
    </row>
    <row r="23" spans="1:25" x14ac:dyDescent="0.25">
      <c r="A23" s="15"/>
      <c r="B23" s="10"/>
      <c r="C23" s="10"/>
      <c r="D23" s="10"/>
      <c r="E23" s="10"/>
      <c r="F23" s="10"/>
      <c r="G23" s="11"/>
      <c r="H23" s="11"/>
      <c r="I23" s="8">
        <f t="shared" si="0"/>
        <v>0</v>
      </c>
      <c r="J23" s="1"/>
      <c r="K23" s="8" t="str">
        <f t="shared" si="1"/>
        <v/>
      </c>
      <c r="L23" s="8" t="str">
        <f t="shared" si="2"/>
        <v/>
      </c>
      <c r="M23" s="16">
        <f t="shared" si="3"/>
        <v>0</v>
      </c>
      <c r="N23" s="9"/>
      <c r="O23" s="21"/>
      <c r="P23" s="10"/>
      <c r="R23" s="24">
        <v>54.56</v>
      </c>
      <c r="S23" s="25">
        <v>100</v>
      </c>
      <c r="W23" s="36"/>
    </row>
    <row r="24" spans="1:25" x14ac:dyDescent="0.25">
      <c r="A24" s="15"/>
      <c r="B24" s="10"/>
      <c r="C24" s="10"/>
      <c r="D24" s="10"/>
      <c r="E24" s="10"/>
      <c r="F24" s="10"/>
      <c r="G24" s="11"/>
      <c r="H24" s="11"/>
      <c r="I24" s="8">
        <f t="shared" si="0"/>
        <v>0</v>
      </c>
      <c r="J24" s="1"/>
      <c r="K24" s="8" t="str">
        <f t="shared" si="1"/>
        <v/>
      </c>
      <c r="L24" s="8" t="str">
        <f t="shared" si="2"/>
        <v/>
      </c>
      <c r="M24" s="16">
        <f t="shared" si="3"/>
        <v>0</v>
      </c>
      <c r="N24" s="9"/>
      <c r="O24" s="21"/>
      <c r="P24" s="10"/>
      <c r="R24" s="24">
        <v>54.57</v>
      </c>
      <c r="S24" s="25">
        <v>100</v>
      </c>
    </row>
    <row r="25" spans="1:25" x14ac:dyDescent="0.25">
      <c r="A25" s="15"/>
      <c r="B25" s="10"/>
      <c r="C25" s="10"/>
      <c r="D25" s="10"/>
      <c r="E25" s="10"/>
      <c r="F25" s="10"/>
      <c r="G25" s="11"/>
      <c r="H25" s="11"/>
      <c r="I25" s="8">
        <f t="shared" si="0"/>
        <v>0</v>
      </c>
      <c r="J25" s="1"/>
      <c r="K25" s="8" t="str">
        <f t="shared" si="1"/>
        <v/>
      </c>
      <c r="L25" s="8" t="str">
        <f t="shared" si="2"/>
        <v/>
      </c>
      <c r="M25" s="16">
        <f t="shared" si="3"/>
        <v>0</v>
      </c>
      <c r="N25" s="9"/>
      <c r="O25" s="21"/>
      <c r="P25" s="10"/>
      <c r="R25" s="24">
        <v>54.6</v>
      </c>
      <c r="S25" s="25">
        <v>100</v>
      </c>
    </row>
    <row r="26" spans="1:25" ht="15.75" thickBot="1" x14ac:dyDescent="0.3">
      <c r="A26" s="15"/>
      <c r="B26" s="10"/>
      <c r="C26" s="10"/>
      <c r="D26" s="10"/>
      <c r="E26" s="10"/>
      <c r="F26" s="10"/>
      <c r="G26" s="11"/>
      <c r="H26" s="11"/>
      <c r="I26" s="8">
        <f t="shared" si="0"/>
        <v>0</v>
      </c>
      <c r="J26" s="12"/>
      <c r="K26" s="8" t="str">
        <f t="shared" si="1"/>
        <v/>
      </c>
      <c r="L26" s="8" t="str">
        <f t="shared" si="2"/>
        <v/>
      </c>
      <c r="M26" s="16">
        <f t="shared" si="3"/>
        <v>0</v>
      </c>
      <c r="N26" s="9"/>
      <c r="O26" s="21"/>
      <c r="P26" s="10"/>
      <c r="R26" s="24"/>
      <c r="S26" s="25"/>
    </row>
    <row r="27" spans="1:25" ht="15.75" thickBot="1" x14ac:dyDescent="0.3">
      <c r="A27" s="15"/>
      <c r="B27" s="10"/>
      <c r="C27" s="10"/>
      <c r="D27" s="10"/>
      <c r="E27" s="10"/>
      <c r="F27" s="10"/>
      <c r="G27" s="11"/>
      <c r="H27" s="11"/>
      <c r="I27" s="8">
        <f t="shared" ref="I27:I67" si="4">IF(E27="long",H27-G27,G27-H27)</f>
        <v>0</v>
      </c>
      <c r="J27" s="12"/>
      <c r="K27" s="8" t="str">
        <f t="shared" ref="K27:K67" si="5">IF(I27&gt;0,I27*J27,"")</f>
        <v/>
      </c>
      <c r="L27" s="8" t="str">
        <f t="shared" ref="L27:L67" si="6">IF(I27&lt;0,J27*I27,"")</f>
        <v/>
      </c>
      <c r="M27" s="16">
        <f t="shared" ref="M27:M67" si="7">SUM(K27:L27)</f>
        <v>0</v>
      </c>
      <c r="N27" s="9"/>
      <c r="O27" s="21"/>
      <c r="P27" s="10"/>
      <c r="R27" s="38">
        <f>SUMPRODUCT(R22:R25,S22:S25)/SUM(S22:S25)</f>
        <v>54.582000000000001</v>
      </c>
      <c r="S27" s="39"/>
    </row>
    <row r="28" spans="1:25" x14ac:dyDescent="0.25">
      <c r="A28" s="15"/>
      <c r="B28" s="10"/>
      <c r="C28" s="10"/>
      <c r="D28" s="10"/>
      <c r="E28" s="10"/>
      <c r="F28" s="10"/>
      <c r="G28" s="11"/>
      <c r="H28" s="11"/>
      <c r="I28" s="8">
        <f t="shared" si="4"/>
        <v>0</v>
      </c>
      <c r="J28" s="12"/>
      <c r="K28" s="8" t="str">
        <f t="shared" si="5"/>
        <v/>
      </c>
      <c r="L28" s="8" t="str">
        <f t="shared" si="6"/>
        <v/>
      </c>
      <c r="M28" s="16">
        <f t="shared" si="7"/>
        <v>0</v>
      </c>
      <c r="N28" s="9"/>
      <c r="O28" s="21"/>
      <c r="P28" s="10"/>
    </row>
    <row r="29" spans="1:25" x14ac:dyDescent="0.25">
      <c r="A29" s="15"/>
      <c r="B29" s="10"/>
      <c r="C29" s="10"/>
      <c r="D29" s="10"/>
      <c r="E29" s="10"/>
      <c r="F29" s="10"/>
      <c r="G29" s="11"/>
      <c r="H29" s="11"/>
      <c r="I29" s="8">
        <f t="shared" si="4"/>
        <v>0</v>
      </c>
      <c r="J29" s="12"/>
      <c r="K29" s="8" t="str">
        <f t="shared" si="5"/>
        <v/>
      </c>
      <c r="L29" s="8" t="str">
        <f t="shared" si="6"/>
        <v/>
      </c>
      <c r="M29" s="16">
        <f t="shared" si="7"/>
        <v>0</v>
      </c>
      <c r="N29" s="9"/>
      <c r="O29" s="21"/>
      <c r="P29" s="10"/>
    </row>
    <row r="30" spans="1:25" x14ac:dyDescent="0.25">
      <c r="A30" s="15"/>
      <c r="B30" s="10"/>
      <c r="C30" s="10"/>
      <c r="D30" s="10"/>
      <c r="E30" s="10"/>
      <c r="F30" s="10"/>
      <c r="G30" s="11"/>
      <c r="H30" s="11"/>
      <c r="I30" s="8">
        <f t="shared" si="4"/>
        <v>0</v>
      </c>
      <c r="J30" s="12"/>
      <c r="K30" s="8" t="str">
        <f t="shared" si="5"/>
        <v/>
      </c>
      <c r="L30" s="8" t="str">
        <f t="shared" si="6"/>
        <v/>
      </c>
      <c r="M30" s="16">
        <f t="shared" si="7"/>
        <v>0</v>
      </c>
      <c r="N30" s="9"/>
      <c r="O30" s="21"/>
      <c r="P30" s="10"/>
    </row>
    <row r="31" spans="1:25" x14ac:dyDescent="0.25">
      <c r="A31" s="15"/>
      <c r="B31" s="10"/>
      <c r="C31" s="10"/>
      <c r="D31" s="10"/>
      <c r="E31" s="10"/>
      <c r="F31" s="10"/>
      <c r="G31" s="11"/>
      <c r="H31" s="11"/>
      <c r="I31" s="8">
        <f t="shared" si="4"/>
        <v>0</v>
      </c>
      <c r="J31" s="12"/>
      <c r="K31" s="8" t="str">
        <f t="shared" si="5"/>
        <v/>
      </c>
      <c r="L31" s="8" t="str">
        <f t="shared" si="6"/>
        <v/>
      </c>
      <c r="M31" s="16">
        <f t="shared" si="7"/>
        <v>0</v>
      </c>
      <c r="N31" s="9"/>
      <c r="O31" s="21"/>
      <c r="P31" s="10"/>
    </row>
    <row r="32" spans="1:25" x14ac:dyDescent="0.25">
      <c r="A32" s="15"/>
      <c r="B32" s="10"/>
      <c r="C32" s="10"/>
      <c r="D32" s="10"/>
      <c r="E32" s="10"/>
      <c r="F32" s="10"/>
      <c r="G32" s="11"/>
      <c r="H32" s="11"/>
      <c r="I32" s="8">
        <f t="shared" si="4"/>
        <v>0</v>
      </c>
      <c r="J32" s="12"/>
      <c r="K32" s="8" t="str">
        <f t="shared" si="5"/>
        <v/>
      </c>
      <c r="L32" s="8" t="str">
        <f t="shared" si="6"/>
        <v/>
      </c>
      <c r="M32" s="16">
        <f t="shared" si="7"/>
        <v>0</v>
      </c>
      <c r="N32" s="9"/>
      <c r="O32" s="21"/>
      <c r="P32" s="10"/>
    </row>
    <row r="33" spans="1:16" x14ac:dyDescent="0.25">
      <c r="A33" s="15"/>
      <c r="B33" s="10"/>
      <c r="C33" s="10"/>
      <c r="D33" s="10"/>
      <c r="E33" s="10"/>
      <c r="F33" s="10"/>
      <c r="G33" s="11"/>
      <c r="H33" s="11"/>
      <c r="I33" s="8">
        <f t="shared" si="4"/>
        <v>0</v>
      </c>
      <c r="J33" s="12"/>
      <c r="K33" s="8" t="str">
        <f t="shared" si="5"/>
        <v/>
      </c>
      <c r="L33" s="8" t="str">
        <f t="shared" si="6"/>
        <v/>
      </c>
      <c r="M33" s="16">
        <f t="shared" si="7"/>
        <v>0</v>
      </c>
      <c r="N33" s="9"/>
      <c r="O33" s="21"/>
      <c r="P33" s="10"/>
    </row>
    <row r="34" spans="1:16" x14ac:dyDescent="0.25">
      <c r="A34" s="15"/>
      <c r="B34" s="10"/>
      <c r="C34" s="10"/>
      <c r="D34" s="10"/>
      <c r="E34" s="10"/>
      <c r="F34" s="10"/>
      <c r="G34" s="11"/>
      <c r="H34" s="11"/>
      <c r="I34" s="8">
        <f t="shared" si="4"/>
        <v>0</v>
      </c>
      <c r="J34" s="12"/>
      <c r="K34" s="8" t="str">
        <f t="shared" si="5"/>
        <v/>
      </c>
      <c r="L34" s="8" t="str">
        <f t="shared" si="6"/>
        <v/>
      </c>
      <c r="M34" s="16">
        <f t="shared" si="7"/>
        <v>0</v>
      </c>
      <c r="N34" s="9"/>
      <c r="O34" s="21"/>
      <c r="P34" s="10"/>
    </row>
    <row r="35" spans="1:16" x14ac:dyDescent="0.25">
      <c r="A35" s="15"/>
      <c r="B35" s="10"/>
      <c r="C35" s="10"/>
      <c r="D35" s="10"/>
      <c r="E35" s="10"/>
      <c r="F35" s="10"/>
      <c r="G35" s="11"/>
      <c r="H35" s="11"/>
      <c r="I35" s="8">
        <f t="shared" si="4"/>
        <v>0</v>
      </c>
      <c r="J35" s="12"/>
      <c r="K35" s="8" t="str">
        <f t="shared" si="5"/>
        <v/>
      </c>
      <c r="L35" s="8" t="str">
        <f t="shared" si="6"/>
        <v/>
      </c>
      <c r="M35" s="16">
        <f t="shared" si="7"/>
        <v>0</v>
      </c>
      <c r="N35" s="9"/>
      <c r="O35" s="21"/>
      <c r="P35" s="10"/>
    </row>
    <row r="36" spans="1:16" x14ac:dyDescent="0.25">
      <c r="A36" s="15"/>
      <c r="B36" s="10"/>
      <c r="C36" s="10"/>
      <c r="D36" s="10"/>
      <c r="E36" s="10"/>
      <c r="F36" s="10"/>
      <c r="G36" s="11"/>
      <c r="H36" s="11"/>
      <c r="I36" s="8">
        <f t="shared" si="4"/>
        <v>0</v>
      </c>
      <c r="J36" s="12"/>
      <c r="K36" s="8" t="str">
        <f t="shared" si="5"/>
        <v/>
      </c>
      <c r="L36" s="8" t="str">
        <f t="shared" si="6"/>
        <v/>
      </c>
      <c r="M36" s="16">
        <f t="shared" si="7"/>
        <v>0</v>
      </c>
      <c r="N36" s="9"/>
      <c r="O36" s="21"/>
      <c r="P36" s="10"/>
    </row>
    <row r="37" spans="1:16" x14ac:dyDescent="0.25">
      <c r="A37" s="15"/>
      <c r="B37" s="10"/>
      <c r="C37" s="10"/>
      <c r="D37" s="10"/>
      <c r="E37" s="10"/>
      <c r="F37" s="10"/>
      <c r="G37" s="11"/>
      <c r="H37" s="11"/>
      <c r="I37" s="8">
        <f t="shared" si="4"/>
        <v>0</v>
      </c>
      <c r="J37" s="12"/>
      <c r="K37" s="8" t="str">
        <f t="shared" si="5"/>
        <v/>
      </c>
      <c r="L37" s="8" t="str">
        <f t="shared" si="6"/>
        <v/>
      </c>
      <c r="M37" s="16">
        <f t="shared" si="7"/>
        <v>0</v>
      </c>
      <c r="N37" s="9"/>
      <c r="O37" s="21"/>
      <c r="P37" s="10"/>
    </row>
    <row r="38" spans="1:16" x14ac:dyDescent="0.25">
      <c r="A38" s="15"/>
      <c r="B38" s="10"/>
      <c r="C38" s="10"/>
      <c r="D38" s="10"/>
      <c r="E38" s="10"/>
      <c r="F38" s="10"/>
      <c r="G38" s="11"/>
      <c r="H38" s="11"/>
      <c r="I38" s="8">
        <f t="shared" si="4"/>
        <v>0</v>
      </c>
      <c r="J38" s="12"/>
      <c r="K38" s="8" t="str">
        <f t="shared" si="5"/>
        <v/>
      </c>
      <c r="L38" s="8" t="str">
        <f t="shared" si="6"/>
        <v/>
      </c>
      <c r="M38" s="16">
        <f t="shared" si="7"/>
        <v>0</v>
      </c>
      <c r="N38" s="9"/>
      <c r="O38" s="21"/>
      <c r="P38" s="10"/>
    </row>
    <row r="39" spans="1:16" x14ac:dyDescent="0.25">
      <c r="A39" s="15"/>
      <c r="B39" s="10"/>
      <c r="C39" s="10"/>
      <c r="D39" s="10"/>
      <c r="E39" s="10"/>
      <c r="F39" s="10"/>
      <c r="G39" s="11"/>
      <c r="H39" s="11"/>
      <c r="I39" s="8">
        <f t="shared" si="4"/>
        <v>0</v>
      </c>
      <c r="J39" s="12"/>
      <c r="K39" s="8" t="str">
        <f t="shared" si="5"/>
        <v/>
      </c>
      <c r="L39" s="8" t="str">
        <f t="shared" si="6"/>
        <v/>
      </c>
      <c r="M39" s="16">
        <f t="shared" si="7"/>
        <v>0</v>
      </c>
      <c r="N39" s="9"/>
      <c r="O39" s="21"/>
      <c r="P39" s="10"/>
    </row>
    <row r="40" spans="1:16" x14ac:dyDescent="0.25">
      <c r="A40" s="15"/>
      <c r="B40" s="10"/>
      <c r="C40" s="10"/>
      <c r="D40" s="10"/>
      <c r="E40" s="10"/>
      <c r="F40" s="10"/>
      <c r="G40" s="11"/>
      <c r="H40" s="11"/>
      <c r="I40" s="8">
        <f t="shared" si="4"/>
        <v>0</v>
      </c>
      <c r="J40" s="12"/>
      <c r="K40" s="8" t="str">
        <f t="shared" si="5"/>
        <v/>
      </c>
      <c r="L40" s="8" t="str">
        <f t="shared" si="6"/>
        <v/>
      </c>
      <c r="M40" s="16">
        <f t="shared" si="7"/>
        <v>0</v>
      </c>
      <c r="N40" s="9"/>
      <c r="O40" s="21"/>
      <c r="P40" s="10"/>
    </row>
    <row r="41" spans="1:16" x14ac:dyDescent="0.25">
      <c r="A41" s="15"/>
      <c r="B41" s="10"/>
      <c r="C41" s="10"/>
      <c r="D41" s="10"/>
      <c r="E41" s="10"/>
      <c r="F41" s="10"/>
      <c r="G41" s="11"/>
      <c r="H41" s="11"/>
      <c r="I41" s="8">
        <f t="shared" si="4"/>
        <v>0</v>
      </c>
      <c r="J41" s="12"/>
      <c r="K41" s="8" t="str">
        <f t="shared" si="5"/>
        <v/>
      </c>
      <c r="L41" s="8" t="str">
        <f t="shared" si="6"/>
        <v/>
      </c>
      <c r="M41" s="16">
        <f t="shared" si="7"/>
        <v>0</v>
      </c>
      <c r="N41" s="9"/>
      <c r="O41" s="21"/>
      <c r="P41" s="10"/>
    </row>
    <row r="42" spans="1:16" x14ac:dyDescent="0.25">
      <c r="A42" s="15"/>
      <c r="B42" s="10"/>
      <c r="C42" s="10"/>
      <c r="D42" s="10"/>
      <c r="E42" s="10"/>
      <c r="F42" s="10"/>
      <c r="G42" s="11"/>
      <c r="H42" s="11"/>
      <c r="I42" s="8">
        <f t="shared" si="4"/>
        <v>0</v>
      </c>
      <c r="J42" s="12"/>
      <c r="K42" s="8" t="str">
        <f t="shared" si="5"/>
        <v/>
      </c>
      <c r="L42" s="8" t="str">
        <f t="shared" si="6"/>
        <v/>
      </c>
      <c r="M42" s="16">
        <f t="shared" si="7"/>
        <v>0</v>
      </c>
      <c r="N42" s="9"/>
      <c r="O42" s="21"/>
      <c r="P42" s="10"/>
    </row>
    <row r="43" spans="1:16" x14ac:dyDescent="0.25">
      <c r="A43" s="15"/>
      <c r="B43" s="10"/>
      <c r="C43" s="10"/>
      <c r="D43" s="10"/>
      <c r="E43" s="10"/>
      <c r="F43" s="10"/>
      <c r="G43" s="11"/>
      <c r="H43" s="11"/>
      <c r="I43" s="8">
        <f t="shared" si="4"/>
        <v>0</v>
      </c>
      <c r="J43" s="12"/>
      <c r="K43" s="8" t="str">
        <f t="shared" si="5"/>
        <v/>
      </c>
      <c r="L43" s="8" t="str">
        <f t="shared" si="6"/>
        <v/>
      </c>
      <c r="M43" s="16">
        <f t="shared" si="7"/>
        <v>0</v>
      </c>
      <c r="N43" s="9"/>
      <c r="O43" s="21"/>
      <c r="P43" s="10"/>
    </row>
    <row r="44" spans="1:16" x14ac:dyDescent="0.25">
      <c r="A44" s="15"/>
      <c r="B44" s="10"/>
      <c r="C44" s="10"/>
      <c r="D44" s="10"/>
      <c r="E44" s="10"/>
      <c r="F44" s="10"/>
      <c r="G44" s="11"/>
      <c r="H44" s="11"/>
      <c r="I44" s="8">
        <f t="shared" si="4"/>
        <v>0</v>
      </c>
      <c r="J44" s="12"/>
      <c r="K44" s="8" t="str">
        <f t="shared" si="5"/>
        <v/>
      </c>
      <c r="L44" s="8" t="str">
        <f t="shared" si="6"/>
        <v/>
      </c>
      <c r="M44" s="16">
        <f t="shared" si="7"/>
        <v>0</v>
      </c>
      <c r="N44" s="9"/>
      <c r="O44" s="21"/>
      <c r="P44" s="10"/>
    </row>
    <row r="45" spans="1:16" x14ac:dyDescent="0.25">
      <c r="A45" s="15"/>
      <c r="B45" s="10"/>
      <c r="C45" s="10"/>
      <c r="D45" s="10"/>
      <c r="E45" s="10"/>
      <c r="F45" s="10"/>
      <c r="G45" s="11"/>
      <c r="H45" s="11"/>
      <c r="I45" s="8">
        <f t="shared" si="4"/>
        <v>0</v>
      </c>
      <c r="J45" s="12"/>
      <c r="K45" s="8" t="str">
        <f t="shared" si="5"/>
        <v/>
      </c>
      <c r="L45" s="8" t="str">
        <f t="shared" si="6"/>
        <v/>
      </c>
      <c r="M45" s="16">
        <f t="shared" si="7"/>
        <v>0</v>
      </c>
      <c r="N45" s="9"/>
      <c r="O45" s="21"/>
      <c r="P45" s="10"/>
    </row>
    <row r="46" spans="1:16" x14ac:dyDescent="0.25">
      <c r="A46" s="15"/>
      <c r="B46" s="10"/>
      <c r="C46" s="10"/>
      <c r="D46" s="10"/>
      <c r="E46" s="10"/>
      <c r="F46" s="10"/>
      <c r="G46" s="11"/>
      <c r="H46" s="11"/>
      <c r="I46" s="8">
        <f t="shared" si="4"/>
        <v>0</v>
      </c>
      <c r="J46" s="12"/>
      <c r="K46" s="8" t="str">
        <f t="shared" si="5"/>
        <v/>
      </c>
      <c r="L46" s="8" t="str">
        <f t="shared" si="6"/>
        <v/>
      </c>
      <c r="M46" s="16">
        <f t="shared" si="7"/>
        <v>0</v>
      </c>
      <c r="N46" s="9"/>
      <c r="O46" s="21"/>
      <c r="P46" s="10"/>
    </row>
    <row r="47" spans="1:16" x14ac:dyDescent="0.25">
      <c r="A47" s="15"/>
      <c r="B47" s="10"/>
      <c r="C47" s="10"/>
      <c r="D47" s="10"/>
      <c r="E47" s="10"/>
      <c r="F47" s="10"/>
      <c r="G47" s="11"/>
      <c r="H47" s="11"/>
      <c r="I47" s="8">
        <f t="shared" si="4"/>
        <v>0</v>
      </c>
      <c r="J47" s="12"/>
      <c r="K47" s="8" t="str">
        <f t="shared" si="5"/>
        <v/>
      </c>
      <c r="L47" s="8" t="str">
        <f t="shared" si="6"/>
        <v/>
      </c>
      <c r="M47" s="16">
        <f t="shared" si="7"/>
        <v>0</v>
      </c>
      <c r="N47" s="9"/>
      <c r="O47" s="21"/>
      <c r="P47" s="10"/>
    </row>
    <row r="48" spans="1:16" x14ac:dyDescent="0.25">
      <c r="A48" s="15"/>
      <c r="B48" s="10"/>
      <c r="C48" s="10"/>
      <c r="D48" s="10"/>
      <c r="E48" s="10"/>
      <c r="F48" s="10"/>
      <c r="G48" s="11"/>
      <c r="H48" s="11"/>
      <c r="I48" s="8">
        <f t="shared" si="4"/>
        <v>0</v>
      </c>
      <c r="J48" s="12"/>
      <c r="K48" s="8" t="str">
        <f t="shared" si="5"/>
        <v/>
      </c>
      <c r="L48" s="8" t="str">
        <f t="shared" si="6"/>
        <v/>
      </c>
      <c r="M48" s="16">
        <f t="shared" si="7"/>
        <v>0</v>
      </c>
      <c r="N48" s="9"/>
      <c r="O48" s="21"/>
      <c r="P48" s="10"/>
    </row>
    <row r="49" spans="1:16" x14ac:dyDescent="0.25">
      <c r="A49" s="15"/>
      <c r="B49" s="10"/>
      <c r="C49" s="10"/>
      <c r="D49" s="10"/>
      <c r="E49" s="10"/>
      <c r="F49" s="10"/>
      <c r="G49" s="11"/>
      <c r="H49" s="11"/>
      <c r="I49" s="8">
        <f t="shared" si="4"/>
        <v>0</v>
      </c>
      <c r="J49" s="12"/>
      <c r="K49" s="8" t="str">
        <f t="shared" si="5"/>
        <v/>
      </c>
      <c r="L49" s="8" t="str">
        <f t="shared" si="6"/>
        <v/>
      </c>
      <c r="M49" s="16">
        <f t="shared" si="7"/>
        <v>0</v>
      </c>
      <c r="N49" s="9"/>
      <c r="O49" s="21"/>
      <c r="P49" s="10"/>
    </row>
    <row r="50" spans="1:16" x14ac:dyDescent="0.25">
      <c r="A50" s="15"/>
      <c r="B50" s="10"/>
      <c r="C50" s="10"/>
      <c r="D50" s="10"/>
      <c r="E50" s="10"/>
      <c r="F50" s="10"/>
      <c r="G50" s="11"/>
      <c r="H50" s="11"/>
      <c r="I50" s="8">
        <f t="shared" si="4"/>
        <v>0</v>
      </c>
      <c r="J50" s="12"/>
      <c r="K50" s="8" t="str">
        <f t="shared" si="5"/>
        <v/>
      </c>
      <c r="L50" s="8" t="str">
        <f t="shared" si="6"/>
        <v/>
      </c>
      <c r="M50" s="16">
        <f t="shared" si="7"/>
        <v>0</v>
      </c>
      <c r="N50" s="9"/>
      <c r="O50" s="21"/>
      <c r="P50" s="10"/>
    </row>
    <row r="51" spans="1:16" x14ac:dyDescent="0.25">
      <c r="A51" s="15"/>
      <c r="B51" s="10"/>
      <c r="C51" s="10"/>
      <c r="D51" s="10"/>
      <c r="E51" s="10"/>
      <c r="F51" s="10"/>
      <c r="G51" s="11"/>
      <c r="H51" s="11"/>
      <c r="I51" s="8">
        <f t="shared" si="4"/>
        <v>0</v>
      </c>
      <c r="J51" s="12"/>
      <c r="K51" s="8" t="str">
        <f t="shared" si="5"/>
        <v/>
      </c>
      <c r="L51" s="8" t="str">
        <f t="shared" si="6"/>
        <v/>
      </c>
      <c r="M51" s="16">
        <f t="shared" si="7"/>
        <v>0</v>
      </c>
      <c r="N51" s="9"/>
      <c r="O51" s="21"/>
      <c r="P51" s="10"/>
    </row>
    <row r="52" spans="1:16" x14ac:dyDescent="0.25">
      <c r="A52" s="15"/>
      <c r="B52" s="10"/>
      <c r="C52" s="10"/>
      <c r="D52" s="10"/>
      <c r="E52" s="10"/>
      <c r="F52" s="10"/>
      <c r="G52" s="11"/>
      <c r="H52" s="11"/>
      <c r="I52" s="8">
        <f t="shared" si="4"/>
        <v>0</v>
      </c>
      <c r="J52" s="12"/>
      <c r="K52" s="8" t="str">
        <f t="shared" si="5"/>
        <v/>
      </c>
      <c r="L52" s="8" t="str">
        <f t="shared" si="6"/>
        <v/>
      </c>
      <c r="M52" s="16">
        <f t="shared" si="7"/>
        <v>0</v>
      </c>
      <c r="N52" s="9"/>
      <c r="O52" s="21"/>
      <c r="P52" s="10"/>
    </row>
    <row r="53" spans="1:16" x14ac:dyDescent="0.25">
      <c r="A53" s="15"/>
      <c r="B53" s="10"/>
      <c r="C53" s="10"/>
      <c r="D53" s="10"/>
      <c r="E53" s="10"/>
      <c r="F53" s="10"/>
      <c r="G53" s="11"/>
      <c r="H53" s="11"/>
      <c r="I53" s="8">
        <f t="shared" si="4"/>
        <v>0</v>
      </c>
      <c r="J53" s="12"/>
      <c r="K53" s="8" t="str">
        <f t="shared" si="5"/>
        <v/>
      </c>
      <c r="L53" s="8" t="str">
        <f t="shared" si="6"/>
        <v/>
      </c>
      <c r="M53" s="16">
        <f t="shared" si="7"/>
        <v>0</v>
      </c>
      <c r="N53" s="9"/>
      <c r="O53" s="21"/>
      <c r="P53" s="10"/>
    </row>
    <row r="54" spans="1:16" x14ac:dyDescent="0.25">
      <c r="A54" s="15"/>
      <c r="B54" s="10"/>
      <c r="C54" s="10"/>
      <c r="D54" s="10"/>
      <c r="E54" s="10"/>
      <c r="F54" s="10"/>
      <c r="G54" s="11"/>
      <c r="H54" s="11"/>
      <c r="I54" s="8">
        <f t="shared" si="4"/>
        <v>0</v>
      </c>
      <c r="J54" s="12"/>
      <c r="K54" s="8" t="str">
        <f t="shared" si="5"/>
        <v/>
      </c>
      <c r="L54" s="8" t="str">
        <f t="shared" si="6"/>
        <v/>
      </c>
      <c r="M54" s="16">
        <f t="shared" si="7"/>
        <v>0</v>
      </c>
      <c r="N54" s="9"/>
      <c r="O54" s="21"/>
      <c r="P54" s="10"/>
    </row>
    <row r="55" spans="1:16" x14ac:dyDescent="0.25">
      <c r="A55" s="15"/>
      <c r="B55" s="10"/>
      <c r="C55" s="10"/>
      <c r="D55" s="10"/>
      <c r="E55" s="10"/>
      <c r="F55" s="10"/>
      <c r="G55" s="11"/>
      <c r="H55" s="11"/>
      <c r="I55" s="8">
        <f t="shared" si="4"/>
        <v>0</v>
      </c>
      <c r="J55" s="12"/>
      <c r="K55" s="8" t="str">
        <f t="shared" si="5"/>
        <v/>
      </c>
      <c r="L55" s="8" t="str">
        <f t="shared" si="6"/>
        <v/>
      </c>
      <c r="M55" s="16">
        <f t="shared" si="7"/>
        <v>0</v>
      </c>
      <c r="N55" s="9"/>
      <c r="O55" s="21"/>
      <c r="P55" s="10"/>
    </row>
    <row r="56" spans="1:16" x14ac:dyDescent="0.25">
      <c r="A56" s="15"/>
      <c r="B56" s="10"/>
      <c r="C56" s="10"/>
      <c r="D56" s="10"/>
      <c r="E56" s="10"/>
      <c r="F56" s="10"/>
      <c r="G56" s="11"/>
      <c r="H56" s="11"/>
      <c r="I56" s="8">
        <f t="shared" si="4"/>
        <v>0</v>
      </c>
      <c r="J56" s="12"/>
      <c r="K56" s="8" t="str">
        <f t="shared" si="5"/>
        <v/>
      </c>
      <c r="L56" s="8" t="str">
        <f t="shared" si="6"/>
        <v/>
      </c>
      <c r="M56" s="16">
        <f t="shared" si="7"/>
        <v>0</v>
      </c>
      <c r="N56" s="9"/>
      <c r="O56" s="21"/>
      <c r="P56" s="10"/>
    </row>
    <row r="57" spans="1:16" x14ac:dyDescent="0.25">
      <c r="A57" s="15"/>
      <c r="B57" s="10"/>
      <c r="C57" s="10"/>
      <c r="D57" s="10"/>
      <c r="E57" s="10"/>
      <c r="F57" s="10"/>
      <c r="G57" s="11"/>
      <c r="H57" s="11"/>
      <c r="I57" s="8">
        <f t="shared" si="4"/>
        <v>0</v>
      </c>
      <c r="J57" s="12"/>
      <c r="K57" s="8" t="str">
        <f t="shared" si="5"/>
        <v/>
      </c>
      <c r="L57" s="8" t="str">
        <f t="shared" si="6"/>
        <v/>
      </c>
      <c r="M57" s="16">
        <f t="shared" si="7"/>
        <v>0</v>
      </c>
      <c r="N57" s="9"/>
      <c r="O57" s="21"/>
      <c r="P57" s="10"/>
    </row>
    <row r="58" spans="1:16" x14ac:dyDescent="0.25">
      <c r="A58" s="15"/>
      <c r="B58" s="10"/>
      <c r="C58" s="10"/>
      <c r="D58" s="10"/>
      <c r="E58" s="10"/>
      <c r="F58" s="10"/>
      <c r="G58" s="11"/>
      <c r="H58" s="11"/>
      <c r="I58" s="8">
        <f t="shared" si="4"/>
        <v>0</v>
      </c>
      <c r="J58" s="12"/>
      <c r="K58" s="8" t="str">
        <f t="shared" si="5"/>
        <v/>
      </c>
      <c r="L58" s="8" t="str">
        <f t="shared" si="6"/>
        <v/>
      </c>
      <c r="M58" s="16">
        <f t="shared" si="7"/>
        <v>0</v>
      </c>
      <c r="N58" s="9"/>
      <c r="O58" s="21"/>
      <c r="P58" s="10"/>
    </row>
    <row r="59" spans="1:16" x14ac:dyDescent="0.25">
      <c r="A59" s="15"/>
      <c r="B59" s="10"/>
      <c r="C59" s="10"/>
      <c r="D59" s="10"/>
      <c r="E59" s="10"/>
      <c r="F59" s="10"/>
      <c r="G59" s="11"/>
      <c r="H59" s="11"/>
      <c r="I59" s="8">
        <f t="shared" si="4"/>
        <v>0</v>
      </c>
      <c r="J59" s="12"/>
      <c r="K59" s="8" t="str">
        <f t="shared" si="5"/>
        <v/>
      </c>
      <c r="L59" s="8" t="str">
        <f t="shared" si="6"/>
        <v/>
      </c>
      <c r="M59" s="16">
        <f t="shared" si="7"/>
        <v>0</v>
      </c>
      <c r="N59" s="9"/>
      <c r="O59" s="21"/>
      <c r="P59" s="10"/>
    </row>
    <row r="60" spans="1:16" x14ac:dyDescent="0.25">
      <c r="A60" s="15"/>
      <c r="B60" s="10"/>
      <c r="C60" s="10"/>
      <c r="D60" s="10"/>
      <c r="E60" s="10"/>
      <c r="F60" s="10"/>
      <c r="G60" s="11"/>
      <c r="H60" s="11"/>
      <c r="I60" s="8">
        <f t="shared" si="4"/>
        <v>0</v>
      </c>
      <c r="J60" s="12"/>
      <c r="K60" s="8" t="str">
        <f t="shared" si="5"/>
        <v/>
      </c>
      <c r="L60" s="8" t="str">
        <f t="shared" si="6"/>
        <v/>
      </c>
      <c r="M60" s="16">
        <f t="shared" si="7"/>
        <v>0</v>
      </c>
      <c r="N60" s="9"/>
      <c r="O60" s="21"/>
      <c r="P60" s="10"/>
    </row>
    <row r="61" spans="1:16" x14ac:dyDescent="0.25">
      <c r="A61" s="15"/>
      <c r="B61" s="10"/>
      <c r="C61" s="10"/>
      <c r="D61" s="10"/>
      <c r="E61" s="10"/>
      <c r="F61" s="10"/>
      <c r="G61" s="11"/>
      <c r="H61" s="11"/>
      <c r="I61" s="8">
        <f t="shared" si="4"/>
        <v>0</v>
      </c>
      <c r="J61" s="12"/>
      <c r="K61" s="8" t="str">
        <f t="shared" si="5"/>
        <v/>
      </c>
      <c r="L61" s="8" t="str">
        <f t="shared" si="6"/>
        <v/>
      </c>
      <c r="M61" s="16">
        <f t="shared" si="7"/>
        <v>0</v>
      </c>
      <c r="N61" s="9"/>
      <c r="O61" s="21"/>
      <c r="P61" s="10"/>
    </row>
    <row r="62" spans="1:16" x14ac:dyDescent="0.25">
      <c r="A62" s="15"/>
      <c r="B62" s="10"/>
      <c r="C62" s="10"/>
      <c r="D62" s="10"/>
      <c r="E62" s="10"/>
      <c r="F62" s="10"/>
      <c r="G62" s="11"/>
      <c r="H62" s="11"/>
      <c r="I62" s="8">
        <f t="shared" si="4"/>
        <v>0</v>
      </c>
      <c r="J62" s="12"/>
      <c r="K62" s="8" t="str">
        <f t="shared" si="5"/>
        <v/>
      </c>
      <c r="L62" s="8" t="str">
        <f t="shared" si="6"/>
        <v/>
      </c>
      <c r="M62" s="16">
        <f t="shared" si="7"/>
        <v>0</v>
      </c>
      <c r="N62" s="9"/>
      <c r="O62" s="21"/>
      <c r="P62" s="10"/>
    </row>
    <row r="63" spans="1:16" x14ac:dyDescent="0.25">
      <c r="A63" s="15"/>
      <c r="B63" s="10"/>
      <c r="C63" s="10"/>
      <c r="D63" s="10"/>
      <c r="E63" s="10"/>
      <c r="F63" s="10"/>
      <c r="G63" s="11"/>
      <c r="H63" s="11"/>
      <c r="I63" s="8">
        <f t="shared" si="4"/>
        <v>0</v>
      </c>
      <c r="J63" s="12"/>
      <c r="K63" s="8" t="str">
        <f t="shared" si="5"/>
        <v/>
      </c>
      <c r="L63" s="8" t="str">
        <f t="shared" si="6"/>
        <v/>
      </c>
      <c r="M63" s="16">
        <f t="shared" si="7"/>
        <v>0</v>
      </c>
      <c r="N63" s="9"/>
      <c r="O63" s="21"/>
      <c r="P63" s="10"/>
    </row>
    <row r="64" spans="1:16" x14ac:dyDescent="0.25">
      <c r="A64" s="15"/>
      <c r="B64" s="10"/>
      <c r="C64" s="10"/>
      <c r="D64" s="10"/>
      <c r="E64" s="10"/>
      <c r="F64" s="10"/>
      <c r="G64" s="11"/>
      <c r="H64" s="11"/>
      <c r="I64" s="8">
        <f t="shared" si="4"/>
        <v>0</v>
      </c>
      <c r="J64" s="12"/>
      <c r="K64" s="8" t="str">
        <f t="shared" si="5"/>
        <v/>
      </c>
      <c r="L64" s="8" t="str">
        <f t="shared" si="6"/>
        <v/>
      </c>
      <c r="M64" s="16">
        <f t="shared" si="7"/>
        <v>0</v>
      </c>
      <c r="N64" s="9"/>
      <c r="O64" s="21"/>
      <c r="P64" s="10"/>
    </row>
    <row r="65" spans="1:16" x14ac:dyDescent="0.25">
      <c r="A65" s="15"/>
      <c r="B65" s="10"/>
      <c r="C65" s="10"/>
      <c r="D65" s="10"/>
      <c r="E65" s="10"/>
      <c r="F65" s="10"/>
      <c r="G65" s="11"/>
      <c r="H65" s="11"/>
      <c r="I65" s="8">
        <f t="shared" si="4"/>
        <v>0</v>
      </c>
      <c r="J65" s="12"/>
      <c r="K65" s="8" t="str">
        <f t="shared" si="5"/>
        <v/>
      </c>
      <c r="L65" s="8" t="str">
        <f t="shared" si="6"/>
        <v/>
      </c>
      <c r="M65" s="16">
        <f t="shared" si="7"/>
        <v>0</v>
      </c>
      <c r="N65" s="9"/>
      <c r="O65" s="21"/>
      <c r="P65" s="10"/>
    </row>
    <row r="66" spans="1:16" x14ac:dyDescent="0.25">
      <c r="A66" s="15"/>
      <c r="B66" s="10"/>
      <c r="C66" s="10"/>
      <c r="D66" s="10"/>
      <c r="E66" s="10"/>
      <c r="F66" s="10"/>
      <c r="G66" s="11"/>
      <c r="H66" s="11"/>
      <c r="I66" s="8">
        <f t="shared" si="4"/>
        <v>0</v>
      </c>
      <c r="J66" s="12"/>
      <c r="K66" s="8" t="str">
        <f t="shared" si="5"/>
        <v/>
      </c>
      <c r="L66" s="8" t="str">
        <f t="shared" si="6"/>
        <v/>
      </c>
      <c r="M66" s="16">
        <f t="shared" si="7"/>
        <v>0</v>
      </c>
      <c r="N66" s="9"/>
      <c r="O66" s="21"/>
      <c r="P66" s="10"/>
    </row>
    <row r="67" spans="1:16" x14ac:dyDescent="0.25">
      <c r="A67" s="15"/>
      <c r="B67" s="10"/>
      <c r="C67" s="10"/>
      <c r="D67" s="10"/>
      <c r="E67" s="10"/>
      <c r="F67" s="10"/>
      <c r="G67" s="11"/>
      <c r="H67" s="11"/>
      <c r="I67" s="8">
        <f t="shared" si="4"/>
        <v>0</v>
      </c>
      <c r="J67" s="12"/>
      <c r="K67" s="8" t="str">
        <f t="shared" si="5"/>
        <v/>
      </c>
      <c r="L67" s="8" t="str">
        <f t="shared" si="6"/>
        <v/>
      </c>
      <c r="M67" s="16">
        <f t="shared" si="7"/>
        <v>0</v>
      </c>
      <c r="N67" s="9"/>
      <c r="O67" s="21"/>
      <c r="P67" s="10"/>
    </row>
    <row r="68" spans="1:1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1:1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1:1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1:1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1:1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1:1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1:1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1:1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1:1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1:1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1:1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1:1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1:1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1:1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1:1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1:1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1:1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1:1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1:1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1:1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1:1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1:1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1:1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1:1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1:1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1:1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1:1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1:1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1:1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1:1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1:1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1:1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1:1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1:1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1:1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1:1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1:1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1:1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1:1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1:1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1:1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1:1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1:1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1:1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1:1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1:1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1:1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1:1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1:1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1:1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1:1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1:1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1:1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1:1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1:1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1:1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1:1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1:1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1:1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1:1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1:1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1:1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1:1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1:1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1:1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1:1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1:1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1:1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1:1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1:1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1:1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1:1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1:1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1:1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1:1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1:1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1:1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1:1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1:1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1:1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1:1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1:1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1:1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1:1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1:1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1:1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1:1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1:1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1:1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1:1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1:1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1:1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1:1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1:1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1:1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1:1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1:1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1:1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1:1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1:1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1:1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1:1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1:1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1:1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1:1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1:1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1:1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1:1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1:1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1:1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1:1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1:1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1:1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1:1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1:1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1:1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1:1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1:1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1:1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1:1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1:1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1:1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1:1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1:1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1:1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1:1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1:1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1:1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1:1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1:1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1:1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1:1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1:1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1:1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1:1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1:1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1:1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1:1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1:1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1:1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1:1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1:1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1:1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1:1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1:1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1:1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1:1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1:1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1:1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1:1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1:1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1:1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1:1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1:1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1:1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1:1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1:1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1:1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1:1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1:1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1:1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1:1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1:1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1:1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1:1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1:1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1:1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1:1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1:1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1:1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1:1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1:1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1:1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1:1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1:1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1:1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1:1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1:1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1:1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1:1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1:1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1:1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1:1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1:1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1:1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1:1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1:1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1:1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1:1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1:1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1:1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1:1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1:1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1:1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1:1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1:1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1:1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1:1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1:1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1:1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1:1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1:1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1:1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1:1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1:1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1:1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1:1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1:1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1:1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1:1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1:1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1:1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1:1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1:1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1:1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</sheetData>
  <mergeCells count="10">
    <mergeCell ref="U9:Y17"/>
    <mergeCell ref="R27:S27"/>
    <mergeCell ref="F4:G4"/>
    <mergeCell ref="F3:G3"/>
    <mergeCell ref="A1:P1"/>
    <mergeCell ref="R10:S10"/>
    <mergeCell ref="R19:S19"/>
    <mergeCell ref="R9:S9"/>
    <mergeCell ref="R20:S20"/>
    <mergeCell ref="R17:S17"/>
  </mergeCells>
  <phoneticPr fontId="3" type="noConversion"/>
  <conditionalFormatting sqref="N7:N67">
    <cfRule type="cellIs" dxfId="1" priority="5" operator="equal">
      <formula>"No"</formula>
    </cfRule>
    <cfRule type="cellIs" dxfId="0" priority="6" operator="equal">
      <formula>"Yes"</formula>
    </cfRule>
  </conditionalFormatting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Quigley</dc:creator>
  <cp:lastModifiedBy>Josh Quigley</cp:lastModifiedBy>
  <dcterms:created xsi:type="dcterms:W3CDTF">2020-03-06T02:37:27Z</dcterms:created>
  <dcterms:modified xsi:type="dcterms:W3CDTF">2020-09-07T17:01:14Z</dcterms:modified>
</cp:coreProperties>
</file>